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3月汇总表" sheetId="4" r:id="rId1"/>
  </sheets>
  <definedNames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<sst xmlns="http://schemas.openxmlformats.org/spreadsheetml/2006/main" count="35" uniqueCount="30">
  <si>
    <t>于都县2024年3月临时救助汇总表</t>
  </si>
  <si>
    <t>乡镇</t>
  </si>
  <si>
    <t>3月乡镇批</t>
  </si>
  <si>
    <t>3月局批</t>
  </si>
  <si>
    <t>合计</t>
  </si>
  <si>
    <t>人数</t>
  </si>
  <si>
    <t>金额</t>
  </si>
  <si>
    <t>葛坳乡</t>
  </si>
  <si>
    <t>银坑镇</t>
  </si>
  <si>
    <t>马安乡</t>
  </si>
  <si>
    <t>桥头乡</t>
  </si>
  <si>
    <t>仙下乡</t>
  </si>
  <si>
    <t>车溪乡</t>
  </si>
  <si>
    <t>段屋乡</t>
  </si>
  <si>
    <t>岭背镇</t>
  </si>
  <si>
    <t>罗坳镇</t>
  </si>
  <si>
    <t>罗江乡</t>
  </si>
  <si>
    <t>新陂乡</t>
  </si>
  <si>
    <t>利村乡</t>
  </si>
  <si>
    <t>小溪乡</t>
  </si>
  <si>
    <t>祁禄山镇</t>
  </si>
  <si>
    <t>禾丰镇</t>
  </si>
  <si>
    <t>铁山垅镇</t>
  </si>
  <si>
    <t>靖石乡</t>
  </si>
  <si>
    <t>盘古山镇</t>
  </si>
  <si>
    <t>梓山镇</t>
  </si>
  <si>
    <t>黄麟乡</t>
  </si>
  <si>
    <t>宽田乡</t>
  </si>
  <si>
    <t>沙心乡</t>
  </si>
  <si>
    <t>贡江镇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</si>
</sst>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华文中宋"/>
      <charset val="134"/>
    </font>
    <font>
      <sz val="9"/>
      <name val="宋体"/>
      <charset val="134"/>
      <scheme val="major"/>
    </font>
    <font>
      <sz val="10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workbookViewId="0">
      <selection activeCell="N14" sqref="N14"/>
    </sheetView>
  </sheetViews>
  <sheetFormatPr defaultColWidth="9" defaultRowHeight="13.5" outlineLevelCol="6"/>
  <cols>
    <col min="1" max="1" width="19.375" customWidth="1"/>
    <col min="2" max="7" width="15.125" customWidth="1"/>
  </cols>
  <sheetData>
    <row r="1" ht="25.5" spans="1:7">
      <c r="A1" s="2" t="s">
        <v>0</v>
      </c>
      <c r="B1" s="2"/>
      <c r="C1" s="2"/>
      <c r="D1" s="2"/>
      <c r="E1" s="2"/>
      <c r="F1" s="2"/>
      <c r="G1" s="2"/>
    </row>
    <row r="2" ht="32" customHeight="1" spans="1:7">
      <c r="A2" s="3" t="s">
        <v>1</v>
      </c>
      <c r="B2" s="4" t="s">
        <v>2</v>
      </c>
      <c r="C2" s="4"/>
      <c r="D2" s="4" t="s">
        <v>3</v>
      </c>
      <c r="E2" s="4"/>
      <c r="F2" s="4" t="s">
        <v>4</v>
      </c>
      <c r="G2" s="4"/>
    </row>
    <row r="3" spans="1:7">
      <c r="A3" s="3"/>
      <c r="B3" s="4" t="s">
        <v>5</v>
      </c>
      <c r="C3" s="4" t="s">
        <v>6</v>
      </c>
      <c r="D3" s="4" t="s">
        <v>5</v>
      </c>
      <c r="E3" s="4" t="s">
        <v>6</v>
      </c>
      <c r="F3" s="4" t="s">
        <v>5</v>
      </c>
      <c r="G3" s="4" t="s">
        <v>6</v>
      </c>
    </row>
    <row r="4" spans="1:7">
      <c r="A4" s="3"/>
      <c r="B4" s="4"/>
      <c r="C4" s="4"/>
      <c r="D4" s="4"/>
      <c r="E4" s="4"/>
      <c r="F4" s="4"/>
      <c r="G4" s="4"/>
    </row>
    <row r="5" s="1" customFormat="1" ht="20" customHeight="1" spans="1:7">
      <c r="A5" s="5" t="s">
        <v>7</v>
      </c>
      <c r="B5" s="6">
        <v>7</v>
      </c>
      <c r="C5" s="6">
        <v>15100</v>
      </c>
      <c r="D5" s="6">
        <v>7</v>
      </c>
      <c r="E5" s="6">
        <v>39500</v>
      </c>
      <c r="F5" s="7">
        <f t="shared" ref="F5:F28" si="0">B5+D5</f>
        <v>14</v>
      </c>
      <c r="G5" s="7">
        <f t="shared" ref="G5:G28" si="1">C5+E5</f>
        <v>54600</v>
      </c>
    </row>
    <row r="6" s="1" customFormat="1" ht="20" customHeight="1" spans="1:7">
      <c r="A6" s="5" t="s">
        <v>8</v>
      </c>
      <c r="B6" s="8">
        <v>8</v>
      </c>
      <c r="C6" s="8">
        <v>15500</v>
      </c>
      <c r="D6" s="8">
        <v>0</v>
      </c>
      <c r="E6" s="8">
        <v>0</v>
      </c>
      <c r="F6" s="7">
        <f t="shared" si="0"/>
        <v>8</v>
      </c>
      <c r="G6" s="7">
        <f t="shared" si="1"/>
        <v>15500</v>
      </c>
    </row>
    <row r="7" s="1" customFormat="1" ht="20" customHeight="1" spans="1:7">
      <c r="A7" s="5" t="s">
        <v>9</v>
      </c>
      <c r="B7" s="8">
        <v>5</v>
      </c>
      <c r="C7" s="8">
        <v>7640</v>
      </c>
      <c r="D7" s="8">
        <v>0</v>
      </c>
      <c r="E7" s="8">
        <v>0</v>
      </c>
      <c r="F7" s="7">
        <f t="shared" si="0"/>
        <v>5</v>
      </c>
      <c r="G7" s="7">
        <f t="shared" si="1"/>
        <v>7640</v>
      </c>
    </row>
    <row r="8" s="1" customFormat="1" ht="20" customHeight="1" spans="1:7">
      <c r="A8" s="5" t="s">
        <v>10</v>
      </c>
      <c r="B8" s="8">
        <v>1</v>
      </c>
      <c r="C8" s="8">
        <v>3000</v>
      </c>
      <c r="D8" s="8">
        <v>1</v>
      </c>
      <c r="E8" s="8">
        <v>4500</v>
      </c>
      <c r="F8" s="7">
        <f t="shared" si="0"/>
        <v>2</v>
      </c>
      <c r="G8" s="7">
        <f t="shared" si="1"/>
        <v>7500</v>
      </c>
    </row>
    <row r="9" s="1" customFormat="1" ht="20" customHeight="1" spans="1:7">
      <c r="A9" s="5" t="s">
        <v>11</v>
      </c>
      <c r="B9" s="8">
        <v>0</v>
      </c>
      <c r="C9" s="8">
        <v>0</v>
      </c>
      <c r="D9" s="8">
        <v>2</v>
      </c>
      <c r="E9" s="8">
        <v>22500</v>
      </c>
      <c r="F9" s="7">
        <f t="shared" si="0"/>
        <v>2</v>
      </c>
      <c r="G9" s="7">
        <f t="shared" si="1"/>
        <v>22500</v>
      </c>
    </row>
    <row r="10" s="1" customFormat="1" ht="20" customHeight="1" spans="1:7">
      <c r="A10" s="5" t="s">
        <v>12</v>
      </c>
      <c r="B10" s="8">
        <v>0</v>
      </c>
      <c r="C10" s="8">
        <v>0</v>
      </c>
      <c r="D10" s="8">
        <v>1</v>
      </c>
      <c r="E10" s="8">
        <v>30000</v>
      </c>
      <c r="F10" s="7">
        <f t="shared" si="0"/>
        <v>1</v>
      </c>
      <c r="G10" s="7">
        <f t="shared" si="1"/>
        <v>30000</v>
      </c>
    </row>
    <row r="11" s="1" customFormat="1" ht="20" customHeight="1" spans="1:7">
      <c r="A11" s="5" t="s">
        <v>13</v>
      </c>
      <c r="B11" s="8">
        <v>0</v>
      </c>
      <c r="C11" s="8">
        <v>0</v>
      </c>
      <c r="D11" s="8">
        <v>4</v>
      </c>
      <c r="E11" s="8">
        <v>19500</v>
      </c>
      <c r="F11" s="7">
        <f t="shared" si="0"/>
        <v>4</v>
      </c>
      <c r="G11" s="7">
        <f t="shared" si="1"/>
        <v>19500</v>
      </c>
    </row>
    <row r="12" s="1" customFormat="1" ht="20" customHeight="1" spans="1:7">
      <c r="A12" s="5" t="s">
        <v>14</v>
      </c>
      <c r="B12" s="8">
        <v>32</v>
      </c>
      <c r="C12" s="8">
        <v>24570</v>
      </c>
      <c r="D12" s="8">
        <v>2</v>
      </c>
      <c r="E12" s="8">
        <v>13000</v>
      </c>
      <c r="F12" s="7">
        <f t="shared" si="0"/>
        <v>34</v>
      </c>
      <c r="G12" s="7">
        <f t="shared" si="1"/>
        <v>37570</v>
      </c>
    </row>
    <row r="13" s="1" customFormat="1" ht="20" customHeight="1" spans="1:7">
      <c r="A13" s="5" t="s">
        <v>15</v>
      </c>
      <c r="B13" s="8">
        <v>34</v>
      </c>
      <c r="C13" s="8">
        <v>17000</v>
      </c>
      <c r="D13" s="8">
        <v>3</v>
      </c>
      <c r="E13" s="8">
        <v>44040</v>
      </c>
      <c r="F13" s="7">
        <f t="shared" si="0"/>
        <v>37</v>
      </c>
      <c r="G13" s="7">
        <f t="shared" si="1"/>
        <v>61040</v>
      </c>
    </row>
    <row r="14" s="1" customFormat="1" ht="20" customHeight="1" spans="1:7">
      <c r="A14" s="5" t="s">
        <v>16</v>
      </c>
      <c r="B14" s="8">
        <v>0</v>
      </c>
      <c r="C14" s="8">
        <v>0</v>
      </c>
      <c r="D14" s="8">
        <v>0</v>
      </c>
      <c r="E14" s="8">
        <v>0</v>
      </c>
      <c r="F14" s="7">
        <f t="shared" si="0"/>
        <v>0</v>
      </c>
      <c r="G14" s="7">
        <f t="shared" si="1"/>
        <v>0</v>
      </c>
    </row>
    <row r="15" s="1" customFormat="1" ht="20" customHeight="1" spans="1:7">
      <c r="A15" s="5" t="s">
        <v>17</v>
      </c>
      <c r="B15" s="8">
        <v>0</v>
      </c>
      <c r="C15" s="8">
        <v>0</v>
      </c>
      <c r="D15" s="8">
        <v>0</v>
      </c>
      <c r="E15" s="8">
        <v>0</v>
      </c>
      <c r="F15" s="7">
        <f t="shared" si="0"/>
        <v>0</v>
      </c>
      <c r="G15" s="7">
        <f t="shared" si="1"/>
        <v>0</v>
      </c>
    </row>
    <row r="16" s="1" customFormat="1" ht="20" customHeight="1" spans="1:7">
      <c r="A16" s="5" t="s">
        <v>18</v>
      </c>
      <c r="B16" s="8">
        <v>0</v>
      </c>
      <c r="C16" s="8">
        <v>0</v>
      </c>
      <c r="D16" s="8">
        <v>0</v>
      </c>
      <c r="E16" s="8">
        <v>0</v>
      </c>
      <c r="F16" s="7">
        <f t="shared" si="0"/>
        <v>0</v>
      </c>
      <c r="G16" s="7">
        <f t="shared" si="1"/>
        <v>0</v>
      </c>
    </row>
    <row r="17" s="1" customFormat="1" ht="20" customHeight="1" spans="1:7">
      <c r="A17" s="5" t="s">
        <v>19</v>
      </c>
      <c r="B17" s="8">
        <v>0</v>
      </c>
      <c r="C17" s="8">
        <v>0</v>
      </c>
      <c r="D17" s="8">
        <v>6</v>
      </c>
      <c r="E17" s="8">
        <v>36000</v>
      </c>
      <c r="F17" s="7">
        <f t="shared" si="0"/>
        <v>6</v>
      </c>
      <c r="G17" s="7">
        <f t="shared" si="1"/>
        <v>36000</v>
      </c>
    </row>
    <row r="18" s="1" customFormat="1" ht="20" customHeight="1" spans="1:7">
      <c r="A18" s="5" t="s">
        <v>20</v>
      </c>
      <c r="B18" s="8">
        <v>34</v>
      </c>
      <c r="C18" s="8">
        <v>31000</v>
      </c>
      <c r="D18" s="8">
        <v>0</v>
      </c>
      <c r="E18" s="8">
        <v>0</v>
      </c>
      <c r="F18" s="7">
        <f t="shared" si="0"/>
        <v>34</v>
      </c>
      <c r="G18" s="7">
        <f t="shared" si="1"/>
        <v>31000</v>
      </c>
    </row>
    <row r="19" s="1" customFormat="1" ht="20" customHeight="1" spans="1:7">
      <c r="A19" s="5" t="s">
        <v>21</v>
      </c>
      <c r="B19" s="8">
        <v>37</v>
      </c>
      <c r="C19" s="8">
        <v>53710</v>
      </c>
      <c r="D19" s="8">
        <v>10</v>
      </c>
      <c r="E19" s="8">
        <v>55000</v>
      </c>
      <c r="F19" s="7">
        <f t="shared" si="0"/>
        <v>47</v>
      </c>
      <c r="G19" s="7">
        <f t="shared" si="1"/>
        <v>108710</v>
      </c>
    </row>
    <row r="20" s="1" customFormat="1" ht="20" customHeight="1" spans="1:7">
      <c r="A20" s="5" t="s">
        <v>22</v>
      </c>
      <c r="B20" s="8">
        <v>1</v>
      </c>
      <c r="C20" s="8">
        <v>500</v>
      </c>
      <c r="D20" s="8">
        <v>5</v>
      </c>
      <c r="E20" s="8">
        <v>26000</v>
      </c>
      <c r="F20" s="7">
        <f t="shared" si="0"/>
        <v>6</v>
      </c>
      <c r="G20" s="7">
        <f t="shared" si="1"/>
        <v>26500</v>
      </c>
    </row>
    <row r="21" s="1" customFormat="1" ht="20" customHeight="1" spans="1:7">
      <c r="A21" s="5" t="s">
        <v>23</v>
      </c>
      <c r="B21" s="8">
        <v>0</v>
      </c>
      <c r="C21" s="8">
        <v>0</v>
      </c>
      <c r="D21" s="8">
        <v>2</v>
      </c>
      <c r="E21" s="8">
        <v>39000</v>
      </c>
      <c r="F21" s="7">
        <f t="shared" si="0"/>
        <v>2</v>
      </c>
      <c r="G21" s="7">
        <f t="shared" si="1"/>
        <v>39000</v>
      </c>
    </row>
    <row r="22" s="1" customFormat="1" ht="20" customHeight="1" spans="1:7">
      <c r="A22" s="5" t="s">
        <v>24</v>
      </c>
      <c r="B22" s="8">
        <v>0</v>
      </c>
      <c r="C22" s="8">
        <v>0</v>
      </c>
      <c r="D22" s="8">
        <v>2</v>
      </c>
      <c r="E22" s="8">
        <v>12000</v>
      </c>
      <c r="F22" s="7">
        <f t="shared" si="0"/>
        <v>2</v>
      </c>
      <c r="G22" s="7">
        <f t="shared" si="1"/>
        <v>12000</v>
      </c>
    </row>
    <row r="23" s="1" customFormat="1" ht="20" customHeight="1" spans="1:7">
      <c r="A23" s="5" t="s">
        <v>25</v>
      </c>
      <c r="B23" s="8">
        <v>0</v>
      </c>
      <c r="C23" s="8">
        <v>0</v>
      </c>
      <c r="D23" s="8">
        <v>0</v>
      </c>
      <c r="E23" s="8">
        <v>0</v>
      </c>
      <c r="F23" s="7">
        <f t="shared" si="0"/>
        <v>0</v>
      </c>
      <c r="G23" s="7">
        <f t="shared" si="1"/>
        <v>0</v>
      </c>
    </row>
    <row r="24" s="1" customFormat="1" ht="20" customHeight="1" spans="1:7">
      <c r="A24" s="5" t="s">
        <v>26</v>
      </c>
      <c r="B24" s="8">
        <v>0</v>
      </c>
      <c r="C24" s="8">
        <v>0</v>
      </c>
      <c r="D24" s="8">
        <v>0</v>
      </c>
      <c r="E24" s="8">
        <v>0</v>
      </c>
      <c r="F24" s="7">
        <f t="shared" si="0"/>
        <v>0</v>
      </c>
      <c r="G24" s="7">
        <f t="shared" si="1"/>
        <v>0</v>
      </c>
    </row>
    <row r="25" s="1" customFormat="1" ht="20" customHeight="1" spans="1:7">
      <c r="A25" s="5" t="s">
        <v>27</v>
      </c>
      <c r="B25" s="8">
        <v>0</v>
      </c>
      <c r="C25" s="8">
        <v>0</v>
      </c>
      <c r="D25" s="8">
        <v>3</v>
      </c>
      <c r="E25" s="8">
        <v>16500</v>
      </c>
      <c r="F25" s="7">
        <f t="shared" si="0"/>
        <v>3</v>
      </c>
      <c r="G25" s="7">
        <f t="shared" si="1"/>
        <v>16500</v>
      </c>
    </row>
    <row r="26" s="1" customFormat="1" ht="20" customHeight="1" spans="1:7">
      <c r="A26" s="5" t="s">
        <v>28</v>
      </c>
      <c r="B26" s="8">
        <v>1</v>
      </c>
      <c r="C26" s="8">
        <v>2200</v>
      </c>
      <c r="D26" s="8">
        <v>0</v>
      </c>
      <c r="E26" s="8">
        <v>0</v>
      </c>
      <c r="F26" s="7">
        <f t="shared" si="0"/>
        <v>1</v>
      </c>
      <c r="G26" s="7">
        <f t="shared" si="1"/>
        <v>2200</v>
      </c>
    </row>
    <row r="27" s="1" customFormat="1" ht="20" customHeight="1" spans="1:7">
      <c r="A27" s="5" t="s">
        <v>29</v>
      </c>
      <c r="B27" s="8">
        <v>0</v>
      </c>
      <c r="C27" s="8">
        <v>0</v>
      </c>
      <c r="D27" s="8">
        <v>3</v>
      </c>
      <c r="E27" s="8">
        <v>57125</v>
      </c>
      <c r="F27" s="7">
        <f t="shared" si="0"/>
        <v>3</v>
      </c>
      <c r="G27" s="7">
        <f t="shared" si="1"/>
        <v>57125</v>
      </c>
    </row>
    <row r="28" ht="20" customHeight="1" spans="1:7">
      <c r="A28" s="5" t="s">
        <v>4</v>
      </c>
      <c r="B28" s="8">
        <f>SUM(B5:B27)</f>
        <v>160</v>
      </c>
      <c r="C28" s="8">
        <f>SUM(C5:C27)</f>
        <v>170220</v>
      </c>
      <c r="D28" s="8">
        <f>SUM(D5:D27)</f>
        <v>51</v>
      </c>
      <c r="E28" s="8">
        <f>SUM(E5:E27)</f>
        <v>414665</v>
      </c>
      <c r="F28" s="7">
        <f t="shared" si="0"/>
        <v>211</v>
      </c>
      <c r="G28" s="7">
        <f t="shared" si="1"/>
        <v>584885</v>
      </c>
    </row>
  </sheetData>
  <sheetProtection selectLockedCells="1" selectUnlockedCells="1"/>
  <mergeCells count="11">
    <mergeCell ref="A1:G1"/>
    <mergeCell ref="B2:C2"/>
    <mergeCell ref="D2:E2"/>
    <mergeCell ref="F2:G2"/>
    <mergeCell ref="A2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3月汇总表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Sunny.</cp:lastModifiedBy>
  <dcterms:created xsi:type="dcterms:W3CDTF">2023-05-12T11:15:00Z</dcterms:created>
  <dcterms:modified xsi:type="dcterms:W3CDTF">2024-04-08T07:00:21Z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159A52D3D01A4D39BAA02C7BF76F5446_12</vt:lpwstr>
  </property>
</Properties>
</file>